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6.03.23-10.03\91,76 в министер\"/>
    </mc:Choice>
  </mc:AlternateContent>
  <xr:revisionPtr revIDLastSave="0" documentId="13_ncr:1_{C1C2D9DF-8C5A-4EB0-A59F-7F801D7DF46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F6" i="1"/>
  <c r="E10" i="1"/>
  <c r="F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<sst xmlns="http://schemas.openxmlformats.org/spreadsheetml/2006/main" count="20" uniqueCount="20">
  <si>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</si>
  <si>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</si>
  <si>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</si>
  <si>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</si>
  <si>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</si>
  <si>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</si>
  <si>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</si>
  <si>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</si>
  <si>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</si>
  <si>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</si>
  <si>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</si>
  <si>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</si>
  <si>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</si>
  <si>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</si>
  <si>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Калори</t>
  </si>
  <si>
    <t>Итого</t>
  </si>
  <si>
    <t>Плов с курицей</t>
  </si>
  <si>
    <t>Огурец свежий</t>
  </si>
  <si>
    <t>Хлеб пшеничный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</si>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</sst>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5" xfId="0" applyBorder="1"/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/>
    <xf numFmtId="0" fontId="8" fillId="0" borderId="1" xfId="0" applyFont="1" applyBorder="1"/>
    <xf numFmtId="0" fontId="4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/>
    <xf numFmtId="2" fontId="6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2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x14ac:dyDescent="0.25">
      <c r="A1" s="1" t="s">
        <v>0</v>
      </c>
      <c r="B1" s="31" t="s">
        <v>13</v>
      </c>
      <c r="C1" s="32"/>
      <c r="D1" s="33"/>
      <c r="E1" s="2" t="s">
        <v>10</v>
      </c>
      <c r="F1" s="3"/>
      <c r="G1" s="2"/>
      <c r="H1" s="2"/>
      <c r="I1" s="2" t="s">
        <v>1</v>
      </c>
      <c r="J1" s="4">
        <v>44994</v>
      </c>
    </row>
    <row r="2" spans="1:16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6" ht="15.75" x14ac:dyDescent="0.25">
      <c r="A3" s="6" t="s">
        <v>2</v>
      </c>
      <c r="B3" s="6" t="s">
        <v>3</v>
      </c>
      <c r="C3" s="17" t="s">
        <v>11</v>
      </c>
      <c r="D3" s="17" t="s">
        <v>4</v>
      </c>
      <c r="E3" s="17" t="s">
        <v>12</v>
      </c>
      <c r="F3" s="17" t="s">
        <v>14</v>
      </c>
      <c r="G3" s="17" t="s">
        <v>5</v>
      </c>
      <c r="H3" s="17" t="s">
        <v>6</v>
      </c>
      <c r="I3" s="17" t="s">
        <v>7</v>
      </c>
      <c r="J3" s="17" t="s">
        <v>8</v>
      </c>
    </row>
    <row r="4" spans="1:16" ht="19.5" thickBot="1" x14ac:dyDescent="0.35">
      <c r="A4" s="29" t="s">
        <v>9</v>
      </c>
      <c r="B4" s="7"/>
      <c r="C4" s="41">
        <v>406</v>
      </c>
      <c r="D4" s="42" t="s">
        <v>16</v>
      </c>
      <c r="E4" s="43">
        <v>220</v>
      </c>
      <c r="F4" s="37">
        <v>359</v>
      </c>
      <c r="G4" s="35">
        <v>65.760000000000005</v>
      </c>
      <c r="H4" s="37">
        <v>16</v>
      </c>
      <c r="I4" s="37">
        <v>15.9</v>
      </c>
      <c r="J4" s="37">
        <v>37.9</v>
      </c>
    </row>
    <row r="5" spans="1:16" ht="19.5" thickBot="1" x14ac:dyDescent="0.35">
      <c r="A5" s="29"/>
      <c r="B5" s="7"/>
      <c r="C5" s="41">
        <v>106</v>
      </c>
      <c r="D5" s="41" t="s">
        <v>17</v>
      </c>
      <c r="E5" s="43">
        <v>60</v>
      </c>
      <c r="F5" s="38">
        <v>8.4</v>
      </c>
      <c r="G5" s="36">
        <v>15</v>
      </c>
      <c r="H5" s="38">
        <v>0.48</v>
      </c>
      <c r="I5" s="38">
        <v>0.06</v>
      </c>
      <c r="J5" s="38">
        <v>1.5</v>
      </c>
      <c r="P5" s="5"/>
    </row>
    <row r="6" spans="1:16" ht="18.75" x14ac:dyDescent="0.3">
      <c r="A6" s="30"/>
      <c r="B6" s="7"/>
      <c r="C6" s="41">
        <v>108</v>
      </c>
      <c r="D6" s="44" t="s">
        <v>18</v>
      </c>
      <c r="E6" s="43">
        <v>25</v>
      </c>
      <c r="F6" s="39">
        <f>235*25/100</f>
        <v>58.75</v>
      </c>
      <c r="G6" s="35">
        <v>3</v>
      </c>
      <c r="H6" s="39">
        <f>7.6*25/100</f>
        <v>1.9</v>
      </c>
      <c r="I6" s="39">
        <f>0.8*25/100</f>
        <v>0.2</v>
      </c>
      <c r="J6" s="39">
        <f>49.2*25/100</f>
        <v>12.3</v>
      </c>
    </row>
    <row r="7" spans="1:16" ht="18.75" x14ac:dyDescent="0.3">
      <c r="A7" s="30"/>
      <c r="B7" s="9"/>
      <c r="C7" s="34">
        <v>503</v>
      </c>
      <c r="D7" s="45" t="s">
        <v>19</v>
      </c>
      <c r="E7" s="18">
        <v>200</v>
      </c>
      <c r="F7" s="40">
        <v>122</v>
      </c>
      <c r="G7" s="35">
        <v>8</v>
      </c>
      <c r="H7" s="40">
        <v>1.4</v>
      </c>
      <c r="I7" s="40">
        <v>0</v>
      </c>
      <c r="J7" s="40">
        <v>29</v>
      </c>
    </row>
    <row r="8" spans="1:16" ht="18.75" x14ac:dyDescent="0.3">
      <c r="A8" s="29"/>
      <c r="B8" s="9"/>
      <c r="C8" s="8"/>
      <c r="D8" s="34"/>
      <c r="E8" s="18"/>
      <c r="F8" s="18"/>
      <c r="G8" s="19"/>
      <c r="H8" s="18"/>
      <c r="I8" s="18"/>
      <c r="J8" s="18"/>
    </row>
    <row r="9" spans="1:16" ht="18.75" x14ac:dyDescent="0.3">
      <c r="A9" s="29"/>
      <c r="B9" s="9"/>
      <c r="C9" s="9"/>
      <c r="D9" s="14"/>
      <c r="E9" s="18"/>
      <c r="F9" s="18"/>
      <c r="G9" s="19"/>
      <c r="H9" s="18"/>
      <c r="I9" s="18"/>
      <c r="J9" s="18"/>
    </row>
    <row r="10" spans="1:16" ht="18.75" x14ac:dyDescent="0.3">
      <c r="A10" s="29"/>
      <c r="B10" s="9"/>
      <c r="C10" s="9"/>
      <c r="D10" s="15" t="s">
        <v>15</v>
      </c>
      <c r="E10" s="28">
        <f>SUM(E4:E9)</f>
        <v>505</v>
      </c>
      <c r="F10" s="28">
        <f>SUM(F4:F9)</f>
        <v>548.15</v>
      </c>
      <c r="G10" s="20">
        <f>SUM(G4:G9)</f>
        <v>91.76</v>
      </c>
      <c r="H10" s="21">
        <f>SUM(H4:H9)</f>
        <v>19.779999999999998</v>
      </c>
      <c r="I10" s="21">
        <f>SUM(I4:I9)</f>
        <v>16.16</v>
      </c>
      <c r="J10" s="21">
        <f>SUM(J4:J9)</f>
        <v>80.7</v>
      </c>
    </row>
    <row r="11" spans="1:16" ht="18.75" x14ac:dyDescent="0.3">
      <c r="A11" s="16"/>
      <c r="B11" s="9"/>
      <c r="C11" s="23"/>
      <c r="D11" s="24"/>
      <c r="E11" s="25"/>
      <c r="F11" s="26"/>
      <c r="G11" s="27"/>
      <c r="H11" s="27"/>
      <c r="I11" s="27"/>
      <c r="J11" s="27"/>
    </row>
    <row r="12" spans="1:16" ht="18.75" x14ac:dyDescent="0.25">
      <c r="A12" s="10"/>
      <c r="B12" s="11"/>
      <c r="C12" s="12"/>
      <c r="D12" s="13"/>
      <c r="E12" s="22"/>
      <c r="F12" s="22"/>
      <c r="G12" s="22"/>
      <c r="H12" s="22"/>
      <c r="I12" s="22"/>
      <c r="J12" s="2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2023-03-02T09:56:22Z</dcterms:modified>
</cp:coreProperties>
</file>