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5.12-09.12\с 05-09.12\83,23 в министер\"/>
    </mc:Choice>
  </mc:AlternateContent>
  <xr:revisionPtr revIDLastSave="0" documentId="13_ncr:1_{C095DC70-D5B8-4F7B-9F93-174A5670EF9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E12" i="1" l="1"/>
  <c r="I12" i="1" l="1"/>
  <c r="G12" i="1"/>
  <c r="F12" i="1"/>
  <c r="J8" i="1"/>
  <c r="I8" i="1"/>
  <c r="H8" i="1"/>
  <c r="H12" i="1" s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<sst xmlns="http://schemas.openxmlformats.org/spreadsheetml/2006/main" count="20" uniqueCount="20">
  <si>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</si>
  <si>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</si>
  <si>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</si>
  <si>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</si>
  <si>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</si>
  <si>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</si>
  <si>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</si>
  <si>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</si>
  <si>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</si>
  <si>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</si>
  <si>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</si>
  <si>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</si>
  <si>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</si>
  <si>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</si>
  <si>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</si>
  <si>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</si>
  <si>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Голубцы</t>
  </si>
  <si>
    <t>Пюре картофельное</t>
  </si>
  <si>
    <t>Компот из кураги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</si>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</sst>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2" t="s">
        <v>13</v>
      </c>
      <c r="C1" s="33"/>
      <c r="D1" s="34"/>
      <c r="E1" s="2" t="s">
        <v>10</v>
      </c>
      <c r="F1" s="4"/>
      <c r="G1" s="2"/>
      <c r="H1" s="2"/>
      <c r="I1" s="2" t="s">
        <v>1</v>
      </c>
      <c r="J1" s="3">
        <v>44908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2" t="s">
        <v>14</v>
      </c>
      <c r="G3" s="13" t="s">
        <v>5</v>
      </c>
      <c r="H3" s="13" t="s">
        <v>6</v>
      </c>
      <c r="I3" s="13" t="s">
        <v>7</v>
      </c>
      <c r="J3" s="13" t="s">
        <v>8</v>
      </c>
    </row>
    <row r="4" spans="1:10" ht="18.75" x14ac:dyDescent="0.3">
      <c r="A4" s="6" t="s">
        <v>9</v>
      </c>
      <c r="B4" s="7"/>
      <c r="C4" s="14">
        <v>373</v>
      </c>
      <c r="D4" s="28" t="s">
        <v>16</v>
      </c>
      <c r="E4" s="18">
        <v>138</v>
      </c>
      <c r="F4" s="18">
        <v>165.6</v>
      </c>
      <c r="G4" s="29">
        <v>32</v>
      </c>
      <c r="H4" s="18">
        <v>10</v>
      </c>
      <c r="I4" s="18">
        <v>11.3</v>
      </c>
      <c r="J4" s="18">
        <v>6.1</v>
      </c>
    </row>
    <row r="5" spans="1:10" ht="18.75" x14ac:dyDescent="0.3">
      <c r="A5" s="6"/>
      <c r="B5" s="7"/>
      <c r="C5" s="15">
        <v>429</v>
      </c>
      <c r="D5" s="30" t="s">
        <v>17</v>
      </c>
      <c r="E5" s="19">
        <v>150</v>
      </c>
      <c r="F5" s="19">
        <v>138</v>
      </c>
      <c r="G5" s="31">
        <v>20</v>
      </c>
      <c r="H5" s="18">
        <v>3.15</v>
      </c>
      <c r="I5" s="18">
        <v>6.6</v>
      </c>
      <c r="J5" s="18">
        <v>16.350000000000001</v>
      </c>
    </row>
    <row r="6" spans="1:10" ht="18.75" x14ac:dyDescent="0.3">
      <c r="A6" s="6"/>
      <c r="B6" s="7"/>
      <c r="C6" s="15">
        <v>508</v>
      </c>
      <c r="D6" s="28" t="s">
        <v>18</v>
      </c>
      <c r="E6" s="18">
        <v>200</v>
      </c>
      <c r="F6" s="18">
        <v>110</v>
      </c>
      <c r="G6" s="29">
        <v>14</v>
      </c>
      <c r="H6" s="18">
        <v>0.5</v>
      </c>
      <c r="I6" s="18">
        <v>0</v>
      </c>
      <c r="J6" s="18">
        <v>27</v>
      </c>
    </row>
    <row r="7" spans="1:10" ht="18.75" x14ac:dyDescent="0.3">
      <c r="A7" s="6"/>
      <c r="B7" s="7"/>
      <c r="C7" s="15">
        <v>564</v>
      </c>
      <c r="D7" s="28" t="s">
        <v>19</v>
      </c>
      <c r="E7" s="18">
        <v>75</v>
      </c>
      <c r="F7" s="18">
        <v>291.25</v>
      </c>
      <c r="G7" s="29">
        <v>14.23</v>
      </c>
      <c r="H7" s="18">
        <v>5.63</v>
      </c>
      <c r="I7" s="18">
        <v>9.75</v>
      </c>
      <c r="J7" s="18">
        <v>45.25</v>
      </c>
    </row>
    <row r="8" spans="1:10" ht="18.75" x14ac:dyDescent="0.3">
      <c r="A8" s="6"/>
      <c r="B8" s="7"/>
      <c r="C8" s="15">
        <v>108</v>
      </c>
      <c r="D8" s="28" t="s">
        <v>15</v>
      </c>
      <c r="E8" s="18">
        <v>25</v>
      </c>
      <c r="F8" s="18">
        <v>58.75</v>
      </c>
      <c r="G8" s="29">
        <v>3</v>
      </c>
      <c r="H8" s="20">
        <f>7.6*25/100</f>
        <v>1.9</v>
      </c>
      <c r="I8" s="20">
        <f>0.8*25/100</f>
        <v>0.2</v>
      </c>
      <c r="J8" s="20">
        <f>49.2*25/100</f>
        <v>12.3</v>
      </c>
    </row>
    <row r="9" spans="1:10" ht="18.75" x14ac:dyDescent="0.3">
      <c r="A9" s="6"/>
      <c r="B9" s="8"/>
      <c r="C9" s="14"/>
      <c r="D9" s="28"/>
      <c r="E9" s="29"/>
      <c r="F9" s="29"/>
      <c r="G9" s="29"/>
      <c r="H9" s="22"/>
      <c r="I9" s="22"/>
      <c r="J9" s="22"/>
    </row>
    <row r="10" spans="1:10" ht="18.75" x14ac:dyDescent="0.3">
      <c r="A10" s="6"/>
      <c r="B10" s="8"/>
      <c r="C10" s="15"/>
      <c r="D10" s="16"/>
      <c r="E10" s="23"/>
      <c r="F10" s="21"/>
      <c r="G10" s="24"/>
      <c r="H10" s="24"/>
      <c r="I10" s="24"/>
      <c r="J10" s="24"/>
    </row>
    <row r="11" spans="1:10" ht="18.75" x14ac:dyDescent="0.3">
      <c r="A11" s="6"/>
      <c r="B11" s="7"/>
      <c r="C11" s="15"/>
      <c r="D11" s="17"/>
      <c r="E11" s="25"/>
      <c r="F11" s="26"/>
      <c r="G11" s="25"/>
      <c r="H11" s="25"/>
      <c r="I11" s="25"/>
      <c r="J11" s="25"/>
    </row>
    <row r="12" spans="1:10" ht="18.75" x14ac:dyDescent="0.3">
      <c r="A12" s="5"/>
      <c r="B12" s="9"/>
      <c r="C12" s="9"/>
      <c r="D12" s="10"/>
      <c r="E12" s="27">
        <f>SUM(E4:E11)</f>
        <v>588</v>
      </c>
      <c r="F12" s="27">
        <f t="shared" ref="F12:J12" si="0">SUM(F4:F11)</f>
        <v>763.6</v>
      </c>
      <c r="G12" s="27">
        <f t="shared" si="0"/>
        <v>83.23</v>
      </c>
      <c r="H12" s="11">
        <f t="shared" si="0"/>
        <v>21.18</v>
      </c>
      <c r="I12" s="11">
        <f t="shared" si="0"/>
        <v>27.849999999999998</v>
      </c>
      <c r="J12" s="11">
        <f>SUM(J4:J11)</f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2022-12-09T06:15:51Z</dcterms:modified>
</cp:coreProperties>
</file>