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5.12-09.12\с 05-09.12\83,23 в министер\"/>
    </mc:Choice>
  </mc:AlternateContent>
  <xr:revisionPtr revIDLastSave="0" documentId="13_ncr:1_{D0E3FCEA-3E79-41C6-AF59-9CCF0B57EACB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J8" i="1" l="1"/>
  <c r="I8" i="1"/>
  <c r="H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<sst xmlns="http://schemas.openxmlformats.org/spreadsheetml/2006/main" count="21" uniqueCount="21">
  <si>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</si>
  <si>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</si>
  <si>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</si>
  <si>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</si>
  <si>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</si>
  <si>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</si>
  <si>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</si>
  <si>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</si>
  <si>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</si>
  <si>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</si>
  <si>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</si>
  <si>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</si>
  <si>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Школа № 1</t>
  </si>
  <si>
    <t>Ккал</t>
  </si>
  <si>
    <t>Отд/корп</t>
  </si>
  <si>
    <t>Котлета рыбная</t>
  </si>
  <si>
    <t>Пюре картофельное</t>
  </si>
  <si>
    <t>Огурец свежий</t>
  </si>
  <si>
    <t xml:space="preserve">Чай </t>
  </si>
  <si>
    <t xml:space="preserve">Хлеб </t>
  </si>
  <si>
    <t>Коржик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</si>
</sst>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M9" sqref="M9: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6" t="s">
        <v>12</v>
      </c>
      <c r="C1" s="27"/>
      <c r="D1" s="28"/>
      <c r="E1" s="2" t="s">
        <v>14</v>
      </c>
      <c r="F1" s="4"/>
      <c r="G1" s="2"/>
      <c r="H1" s="2"/>
      <c r="I1" s="2" t="s">
        <v>1</v>
      </c>
      <c r="J1" s="3">
        <v>44904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14" t="s">
        <v>3</v>
      </c>
      <c r="C3" s="14" t="s">
        <v>10</v>
      </c>
      <c r="D3" s="14" t="s">
        <v>4</v>
      </c>
      <c r="E3" s="14" t="s">
        <v>11</v>
      </c>
      <c r="F3" s="15" t="s">
        <v>13</v>
      </c>
      <c r="G3" s="14" t="s">
        <v>5</v>
      </c>
      <c r="H3" s="14" t="s">
        <v>6</v>
      </c>
      <c r="I3" s="14" t="s">
        <v>7</v>
      </c>
      <c r="J3" s="14" t="s">
        <v>8</v>
      </c>
    </row>
    <row r="4" spans="1:10" ht="18.75" x14ac:dyDescent="0.3">
      <c r="A4" s="6" t="s">
        <v>9</v>
      </c>
      <c r="B4" s="12"/>
      <c r="C4" s="16">
        <v>345</v>
      </c>
      <c r="D4" s="17" t="s">
        <v>15</v>
      </c>
      <c r="E4" s="23">
        <v>90</v>
      </c>
      <c r="F4" s="23">
        <v>101.7</v>
      </c>
      <c r="G4" s="24">
        <v>28.23</v>
      </c>
      <c r="H4" s="11">
        <v>12.51</v>
      </c>
      <c r="I4" s="11">
        <v>1.89</v>
      </c>
      <c r="J4" s="11">
        <v>8.64</v>
      </c>
    </row>
    <row r="5" spans="1:10" ht="18.75" x14ac:dyDescent="0.3">
      <c r="A5" s="6"/>
      <c r="B5" s="12"/>
      <c r="C5" s="16">
        <v>429</v>
      </c>
      <c r="D5" s="17" t="s">
        <v>16</v>
      </c>
      <c r="E5" s="23">
        <v>150</v>
      </c>
      <c r="F5" s="23">
        <v>138</v>
      </c>
      <c r="G5" s="24">
        <v>20</v>
      </c>
      <c r="H5" s="11">
        <v>3.15</v>
      </c>
      <c r="I5" s="11">
        <v>6.6</v>
      </c>
      <c r="J5" s="11">
        <v>16.350000000000001</v>
      </c>
    </row>
    <row r="6" spans="1:10" ht="18.75" x14ac:dyDescent="0.3">
      <c r="A6" s="6"/>
      <c r="B6" s="12"/>
      <c r="C6" s="16">
        <v>106</v>
      </c>
      <c r="D6" s="17" t="s">
        <v>17</v>
      </c>
      <c r="E6" s="23">
        <v>60</v>
      </c>
      <c r="F6" s="23">
        <v>8.4</v>
      </c>
      <c r="G6" s="24">
        <v>14</v>
      </c>
      <c r="H6" s="11">
        <v>0.48</v>
      </c>
      <c r="I6" s="11">
        <v>0.06</v>
      </c>
      <c r="J6" s="11">
        <v>1.5</v>
      </c>
    </row>
    <row r="7" spans="1:10" ht="18.75" x14ac:dyDescent="0.3">
      <c r="A7" s="6"/>
      <c r="B7" s="13"/>
      <c r="C7" s="16">
        <v>493</v>
      </c>
      <c r="D7" s="18" t="s">
        <v>18</v>
      </c>
      <c r="E7" s="11">
        <v>200</v>
      </c>
      <c r="F7" s="11">
        <v>61</v>
      </c>
      <c r="G7" s="22">
        <v>6</v>
      </c>
      <c r="H7" s="11">
        <v>0.1</v>
      </c>
      <c r="I7" s="11">
        <v>0</v>
      </c>
      <c r="J7" s="11">
        <v>15</v>
      </c>
    </row>
    <row r="8" spans="1:10" ht="18.75" x14ac:dyDescent="0.3">
      <c r="A8" s="6"/>
      <c r="B8" s="13"/>
      <c r="C8" s="16">
        <v>108</v>
      </c>
      <c r="D8" s="18" t="s">
        <v>19</v>
      </c>
      <c r="E8" s="11">
        <v>25</v>
      </c>
      <c r="F8" s="11">
        <v>58.75</v>
      </c>
      <c r="G8" s="22">
        <v>3</v>
      </c>
      <c r="H8" s="22">
        <f>7.6*25/100</f>
        <v>1.9</v>
      </c>
      <c r="I8" s="22">
        <f>0.8*25/100</f>
        <v>0.2</v>
      </c>
      <c r="J8" s="22">
        <f>49.2*25/100</f>
        <v>12.3</v>
      </c>
    </row>
    <row r="9" spans="1:10" ht="18.75" x14ac:dyDescent="0.3">
      <c r="A9" s="6"/>
      <c r="B9" s="13"/>
      <c r="C9" s="16">
        <v>579</v>
      </c>
      <c r="D9" s="18" t="s">
        <v>20</v>
      </c>
      <c r="E9" s="11">
        <v>75</v>
      </c>
      <c r="F9" s="11">
        <v>298.75</v>
      </c>
      <c r="G9" s="22">
        <v>12</v>
      </c>
      <c r="H9" s="11">
        <v>5.12</v>
      </c>
      <c r="I9" s="11">
        <v>9.1199999999999992</v>
      </c>
      <c r="J9" s="11">
        <v>49.12</v>
      </c>
    </row>
    <row r="10" spans="1:10" ht="18.75" x14ac:dyDescent="0.3">
      <c r="A10" s="6"/>
      <c r="B10" s="19"/>
      <c r="C10" s="20"/>
      <c r="D10" s="21"/>
      <c r="E10" s="25"/>
      <c r="F10" s="25"/>
      <c r="G10" s="25"/>
      <c r="H10" s="25"/>
      <c r="I10" s="25"/>
      <c r="J10" s="25"/>
    </row>
    <row r="11" spans="1:10" ht="18.75" x14ac:dyDescent="0.3">
      <c r="A11" s="5"/>
      <c r="B11" s="7"/>
      <c r="C11" s="8"/>
      <c r="D11" s="9"/>
      <c r="E11" s="10"/>
      <c r="F11" s="10"/>
      <c r="G11" s="10"/>
      <c r="H11" s="10"/>
      <c r="I11" s="10"/>
      <c r="J11" s="10"/>
    </row>
    <row r="12" spans="1:10" ht="18.75" x14ac:dyDescent="0.3">
      <c r="A12" s="5"/>
      <c r="B12" s="7"/>
      <c r="C12" s="8"/>
      <c r="D12" s="9"/>
      <c r="E12" s="25">
        <v>600</v>
      </c>
      <c r="F12" s="25">
        <f>SUM(F5:F11)</f>
        <v>564.9</v>
      </c>
      <c r="G12" s="25">
        <f>SUM(G5:G11)</f>
        <v>55</v>
      </c>
      <c r="H12" s="25">
        <f>SUM(H6:H11)</f>
        <v>7.6</v>
      </c>
      <c r="I12" s="25">
        <f>SUM(I6:I11)</f>
        <v>9.379999999999999</v>
      </c>
      <c r="J12" s="25">
        <f>SUM(J6:J11)</f>
        <v>77.92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2022-12-02T07:17:20Z</dcterms:modified>
</cp:coreProperties>
</file>