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28.11.2022 по 02.12.2022\с 28.11 по 02.12\83,23 в министер\"/>
    </mc:Choice>
  </mc:AlternateContent>
  <xr:revisionPtr revIDLastSave="0" documentId="13_ncr:1_{4F383922-047B-4C5B-8F7F-60F762FEE380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J6" i="1"/>
  <c r="J12" i="1" s="1"/>
  <c r="I6" i="1"/>
  <c r="I12" i="1" s="1"/>
  <c r="H6" i="1"/>
  <c r="H12" i="1" s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<sst xmlns="http://schemas.openxmlformats.org/spreadsheetml/2006/main" count="21" uniqueCount="21">
  <si>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</si>
  <si>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</si>
  <si>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</si>
  <si>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</si>
  <si>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</si>
  <si>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</si>
  <si>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</si>
  <si>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</si>
  <si>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</si>
  <si>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</si>
  <si>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</si>
  <si>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</si>
  <si>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</si>
  <si>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</si>
  <si>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</si>
  <si>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</si>
  <si>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</si>
  <si>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Каша Дружба с маслом</t>
  </si>
  <si>
    <t>Кисель</t>
  </si>
  <si>
    <t>Рулет бисквитный с повидлом</t>
  </si>
  <si>
    <t>Хурма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</si>
</sst>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164" fontId="6" fillId="0" borderId="1" xfId="0" applyNumberFormat="1" applyFont="1" applyFill="1" applyBorder="1" applyAlignment="1" applyProtection="1">
      <alignment horizontal="left"/>
      <protection locked="0"/>
    </xf>
    <xf numFmtId="2" fontId="4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left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wrapText="1"/>
    </xf>
    <xf numFmtId="2" fontId="8" fillId="0" borderId="1" xfId="0" applyNumberFormat="1" applyFont="1" applyBorder="1" applyAlignment="1">
      <alignment horizontal="left"/>
    </xf>
    <xf numFmtId="2" fontId="4" fillId="0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28" t="s">
        <v>13</v>
      </c>
      <c r="C1" s="29"/>
      <c r="D1" s="30"/>
      <c r="E1" s="2" t="s">
        <v>10</v>
      </c>
      <c r="F1" s="3"/>
      <c r="G1" s="2"/>
      <c r="H1" s="2"/>
      <c r="I1" s="2" t="s">
        <v>1</v>
      </c>
      <c r="J1" s="4">
        <v>44893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16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19.5" thickBot="1" x14ac:dyDescent="0.35">
      <c r="A4" s="7" t="s">
        <v>9</v>
      </c>
      <c r="B4" s="8"/>
      <c r="C4" s="9">
        <v>260</v>
      </c>
      <c r="D4" s="31" t="s">
        <v>17</v>
      </c>
      <c r="E4" s="31" t="s">
        <v>15</v>
      </c>
      <c r="F4" s="9">
        <v>226.2</v>
      </c>
      <c r="G4" s="32">
        <v>23</v>
      </c>
      <c r="H4" s="9">
        <v>5.26</v>
      </c>
      <c r="I4" s="9">
        <v>11.66</v>
      </c>
      <c r="J4" s="9">
        <v>25.06</v>
      </c>
    </row>
    <row r="5" spans="1:16" ht="19.5" thickBot="1" x14ac:dyDescent="0.35">
      <c r="A5" s="7"/>
      <c r="B5" s="8"/>
      <c r="C5" s="9">
        <v>503</v>
      </c>
      <c r="D5" s="9" t="s">
        <v>18</v>
      </c>
      <c r="E5" s="9">
        <v>200</v>
      </c>
      <c r="F5" s="9">
        <v>122</v>
      </c>
      <c r="G5" s="33">
        <v>7</v>
      </c>
      <c r="H5" s="34">
        <v>1.4</v>
      </c>
      <c r="I5" s="34">
        <v>0</v>
      </c>
      <c r="J5" s="34">
        <v>29</v>
      </c>
      <c r="P5" s="5"/>
    </row>
    <row r="6" spans="1:16" ht="18.75" x14ac:dyDescent="0.3">
      <c r="A6" s="27"/>
      <c r="B6" s="8"/>
      <c r="C6" s="9">
        <v>108</v>
      </c>
      <c r="D6" s="9" t="s">
        <v>14</v>
      </c>
      <c r="E6" s="9">
        <v>25</v>
      </c>
      <c r="F6" s="9">
        <v>58.75</v>
      </c>
      <c r="G6" s="33">
        <v>3</v>
      </c>
      <c r="H6" s="35">
        <f>7.6*25/100</f>
        <v>1.9</v>
      </c>
      <c r="I6" s="35">
        <f>0.8*25/100</f>
        <v>0.2</v>
      </c>
      <c r="J6" s="35">
        <f>49.2*25/100</f>
        <v>12.3</v>
      </c>
    </row>
    <row r="7" spans="1:16" ht="18.75" x14ac:dyDescent="0.3">
      <c r="A7" s="27"/>
      <c r="B7" s="10"/>
      <c r="C7" s="9">
        <v>581</v>
      </c>
      <c r="D7" s="9" t="s">
        <v>19</v>
      </c>
      <c r="E7" s="9">
        <v>60</v>
      </c>
      <c r="F7" s="9">
        <v>192.5</v>
      </c>
      <c r="G7" s="33">
        <v>21.23</v>
      </c>
      <c r="H7" s="36">
        <v>4.4000000000000004</v>
      </c>
      <c r="I7" s="36">
        <v>8.5</v>
      </c>
      <c r="J7" s="36">
        <v>24.7</v>
      </c>
    </row>
    <row r="8" spans="1:16" ht="18.75" x14ac:dyDescent="0.3">
      <c r="A8" s="7"/>
      <c r="B8" s="10"/>
      <c r="C8" s="9">
        <v>112</v>
      </c>
      <c r="D8" s="9" t="s">
        <v>20</v>
      </c>
      <c r="E8" s="9">
        <v>230</v>
      </c>
      <c r="F8" s="9">
        <v>67</v>
      </c>
      <c r="G8" s="33">
        <v>29</v>
      </c>
      <c r="H8" s="35">
        <v>0.5</v>
      </c>
      <c r="I8" s="35">
        <v>0.4</v>
      </c>
      <c r="J8" s="35">
        <v>15.3</v>
      </c>
    </row>
    <row r="9" spans="1:16" ht="18.75" x14ac:dyDescent="0.3">
      <c r="A9" s="7"/>
      <c r="B9" s="10"/>
      <c r="C9" s="10"/>
      <c r="D9" s="21"/>
      <c r="E9" s="20"/>
      <c r="F9" s="20"/>
      <c r="G9" s="22"/>
      <c r="H9" s="23"/>
      <c r="I9" s="23"/>
      <c r="J9" s="24"/>
    </row>
    <row r="10" spans="1:16" ht="20.25" x14ac:dyDescent="0.3">
      <c r="A10" s="7"/>
      <c r="B10" s="10"/>
      <c r="C10" s="11"/>
      <c r="D10" s="12"/>
      <c r="E10" s="13"/>
      <c r="F10" s="13"/>
      <c r="G10" s="13"/>
      <c r="H10" s="14"/>
      <c r="I10" s="14"/>
      <c r="J10" s="25"/>
    </row>
    <row r="11" spans="1:16" ht="20.25" x14ac:dyDescent="0.3">
      <c r="A11" s="7"/>
      <c r="B11" s="10"/>
      <c r="C11" s="10"/>
      <c r="D11" s="8"/>
      <c r="E11" s="8"/>
      <c r="F11" s="15"/>
      <c r="G11" s="16"/>
      <c r="H11" s="16"/>
      <c r="I11" s="16"/>
      <c r="J11" s="26"/>
    </row>
    <row r="12" spans="1:16" ht="18.75" x14ac:dyDescent="0.3">
      <c r="A12" s="6"/>
      <c r="B12" s="17"/>
      <c r="C12" s="18"/>
      <c r="D12" s="19"/>
      <c r="E12" s="37">
        <v>725</v>
      </c>
      <c r="F12" s="37">
        <f>SUM(F4:F11)</f>
        <v>666.45</v>
      </c>
      <c r="G12" s="37">
        <f>SUM(G4:G11)</f>
        <v>83.23</v>
      </c>
      <c r="H12" s="37">
        <f>SUM(H4:H11)</f>
        <v>13.46</v>
      </c>
      <c r="I12" s="37">
        <f>SUM(I4:I11)</f>
        <v>20.759999999999998</v>
      </c>
      <c r="J12" s="37">
        <f>SUM(J4:J11)</f>
        <v>106.36</v>
      </c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2022-11-24T06:16:12Z</dcterms:modified>
</cp:coreProperties>
</file>