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5) май\78,52\"/>
    </mc:Choice>
  </mc:AlternateContent>
  <xr:revisionPtr revIDLastSave="0" documentId="8_{8B179E4E-65F1-4C6F-9008-0D9F24DD1B6F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F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<sst xmlns="http://schemas.openxmlformats.org/spreadsheetml/2006/main" count="22" uniqueCount="22">
  <si>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</si>
  <si>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</si>
  <si>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</si>
  <si>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</si>
  <si>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</si>
  <si>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</si>
  <si>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</si>
  <si>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</si>
  <si>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</si>
  <si>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</si>
  <si>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</si>
  <si>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</si>
  <si>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</si>
  <si>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</si>
  <si>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</si>
  <si>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</si>
  <si>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Пюре картофельное</t>
  </si>
  <si>
    <t>Тефтели</t>
  </si>
  <si>
    <t>60/30</t>
  </si>
  <si>
    <t>Салат из свежей капусты</t>
  </si>
  <si>
    <t>Кисель</t>
  </si>
  <si>
    <t>Булка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</si>
</sst>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1" fontId="7" fillId="2" borderId="11" xfId="0" applyNumberFormat="1" applyFont="1" applyFill="1" applyBorder="1" applyAlignment="1" applyProtection="1">
      <alignment horizontal="center" vertical="center"/>
      <protection locked="0"/>
    </xf>
    <xf numFmtId="2" fontId="7" fillId="2" borderId="9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/>
    <xf numFmtId="0" fontId="3" fillId="0" borderId="16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/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164" fontId="3" fillId="2" borderId="28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sqref="A1:A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7" t="s">
        <v>14</v>
      </c>
      <c r="C1" s="58"/>
      <c r="D1" s="59"/>
      <c r="E1" s="2" t="s">
        <v>13</v>
      </c>
      <c r="F1" s="6"/>
      <c r="G1" s="2"/>
      <c r="H1" s="2"/>
      <c r="I1" s="2" t="s">
        <v>1</v>
      </c>
      <c r="J1" s="3">
        <v>44687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23" t="s">
        <v>2</v>
      </c>
      <c r="B3" s="24" t="s">
        <v>3</v>
      </c>
      <c r="C3" s="24" t="s">
        <v>11</v>
      </c>
      <c r="D3" s="24" t="s">
        <v>4</v>
      </c>
      <c r="E3" s="24" t="s">
        <v>12</v>
      </c>
      <c r="F3" s="25" t="s">
        <v>5</v>
      </c>
      <c r="G3" s="24" t="s">
        <v>6</v>
      </c>
      <c r="H3" s="24" t="s">
        <v>7</v>
      </c>
      <c r="I3" s="24" t="s">
        <v>8</v>
      </c>
      <c r="J3" s="26" t="s">
        <v>9</v>
      </c>
    </row>
    <row r="4" spans="1:10" ht="20.25" x14ac:dyDescent="0.25">
      <c r="A4" s="20" t="s">
        <v>10</v>
      </c>
      <c r="B4" s="21"/>
      <c r="C4" s="22">
        <v>389</v>
      </c>
      <c r="D4" s="40" t="s">
        <v>17</v>
      </c>
      <c r="E4" s="43" t="s">
        <v>18</v>
      </c>
      <c r="F4" s="39">
        <v>26</v>
      </c>
      <c r="G4" s="52">
        <v>68.58</v>
      </c>
      <c r="H4" s="53">
        <v>6.54</v>
      </c>
      <c r="I4" s="53">
        <v>3.54</v>
      </c>
      <c r="J4" s="54">
        <v>2.64</v>
      </c>
    </row>
    <row r="5" spans="1:10" ht="20.25" x14ac:dyDescent="0.3">
      <c r="A5" s="7"/>
      <c r="B5" s="8"/>
      <c r="C5" s="19">
        <v>429</v>
      </c>
      <c r="D5" s="41" t="s">
        <v>16</v>
      </c>
      <c r="E5" s="38">
        <v>130</v>
      </c>
      <c r="F5" s="35">
        <v>20</v>
      </c>
      <c r="G5" s="47">
        <v>138</v>
      </c>
      <c r="H5" s="48">
        <v>3.15</v>
      </c>
      <c r="I5" s="48">
        <v>6.6</v>
      </c>
      <c r="J5" s="49">
        <v>16.350000000000001</v>
      </c>
    </row>
    <row r="6" spans="1:10" ht="20.25" x14ac:dyDescent="0.3">
      <c r="A6" s="7"/>
      <c r="B6" s="8"/>
      <c r="C6" s="19">
        <v>1</v>
      </c>
      <c r="D6" s="37" t="s">
        <v>19</v>
      </c>
      <c r="E6" s="38">
        <v>50</v>
      </c>
      <c r="F6" s="35">
        <v>10</v>
      </c>
      <c r="G6" s="47">
        <v>136</v>
      </c>
      <c r="H6" s="48">
        <v>1.6</v>
      </c>
      <c r="I6" s="48">
        <v>10.1</v>
      </c>
      <c r="J6" s="49">
        <v>9.6</v>
      </c>
    </row>
    <row r="7" spans="1:10" ht="18.75" x14ac:dyDescent="0.3">
      <c r="A7" s="7"/>
      <c r="B7" s="9"/>
      <c r="C7" s="46">
        <v>108</v>
      </c>
      <c r="D7" s="37" t="s">
        <v>15</v>
      </c>
      <c r="E7" s="38">
        <v>25</v>
      </c>
      <c r="F7" s="35">
        <v>4</v>
      </c>
      <c r="G7" s="47">
        <f>235*25/100</f>
        <v>58.75</v>
      </c>
      <c r="H7" s="48">
        <f>7.6*25/100</f>
        <v>1.9</v>
      </c>
      <c r="I7" s="48">
        <f>0.8*25/100</f>
        <v>0.2</v>
      </c>
      <c r="J7" s="49">
        <f>49.2*25/100</f>
        <v>12.3</v>
      </c>
    </row>
    <row r="8" spans="1:10" ht="20.25" x14ac:dyDescent="0.25">
      <c r="A8" s="7"/>
      <c r="B8" s="9"/>
      <c r="C8" s="34">
        <v>503</v>
      </c>
      <c r="D8" s="42" t="s">
        <v>20</v>
      </c>
      <c r="E8" s="44">
        <v>200</v>
      </c>
      <c r="F8" s="36">
        <v>8</v>
      </c>
      <c r="G8" s="47">
        <v>122</v>
      </c>
      <c r="H8" s="48">
        <v>1.4</v>
      </c>
      <c r="I8" s="48">
        <v>0</v>
      </c>
      <c r="J8" s="49">
        <v>29</v>
      </c>
    </row>
    <row r="9" spans="1:10" ht="18.75" x14ac:dyDescent="0.3">
      <c r="A9" s="14"/>
      <c r="B9" s="9"/>
      <c r="C9" s="51">
        <v>564</v>
      </c>
      <c r="D9" s="41" t="s">
        <v>21</v>
      </c>
      <c r="E9" s="45">
        <v>75</v>
      </c>
      <c r="F9" s="35">
        <v>10.52</v>
      </c>
      <c r="G9" s="50">
        <v>194.2</v>
      </c>
      <c r="H9" s="55">
        <v>3.8</v>
      </c>
      <c r="I9" s="55">
        <v>6.5</v>
      </c>
      <c r="J9" s="56">
        <v>30.2</v>
      </c>
    </row>
    <row r="10" spans="1:10" ht="21" thickBot="1" x14ac:dyDescent="0.3">
      <c r="A10" s="10"/>
      <c r="B10" s="11"/>
      <c r="C10" s="12"/>
      <c r="D10" s="28"/>
      <c r="E10" s="13"/>
      <c r="F10" s="27"/>
      <c r="G10" s="33"/>
      <c r="H10" s="31"/>
      <c r="I10" s="31"/>
      <c r="J10" s="32"/>
    </row>
    <row r="11" spans="1:10" ht="19.5" thickBot="1" x14ac:dyDescent="0.35">
      <c r="A11" s="4"/>
      <c r="B11" s="5"/>
      <c r="C11" s="15"/>
      <c r="D11" s="29"/>
      <c r="E11" s="17"/>
      <c r="F11" s="30">
        <f>SUM(F4:F9)</f>
        <v>78.52</v>
      </c>
      <c r="G11" s="16"/>
      <c r="H11" s="16"/>
      <c r="I11" s="16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2022-04-25T18:19:59Z</dcterms:modified>
</cp:coreProperties>
</file>