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3) март\С 21.03. ПО 25.03\78,52\"/>
    </mc:Choice>
  </mc:AlternateContent>
  <xr:revisionPtr revIDLastSave="0" documentId="8_{CEE5FD9D-D58C-414C-8643-957705C287B6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F12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<sst xmlns="http://schemas.openxmlformats.org/spreadsheetml/2006/main" count="20" uniqueCount="20">
  <si>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</si>
  <si>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</si>
  <si>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</si>
  <si>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</si>
  <si>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</si>
  <si>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</si>
  <si>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</si>
  <si>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</si>
  <si>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</si>
  <si>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</si>
  <si>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</si>
  <si>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</si>
  <si>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</si>
  <si>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</si>
  <si>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</si>
  <si>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</si>
  <si>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Гуляш из куры</t>
  </si>
  <si>
    <t>50/30</t>
  </si>
  <si>
    <t>Рис отв.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</si>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</sst>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64" fontId="7" fillId="2" borderId="2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2" fontId="7" fillId="0" borderId="2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2" fontId="8" fillId="0" borderId="27" xfId="0" applyNumberFormat="1" applyFont="1" applyFill="1" applyBorder="1" applyAlignment="1">
      <alignment horizontal="center" vertical="center"/>
    </xf>
    <xf numFmtId="164" fontId="7" fillId="2" borderId="34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/>
    </xf>
    <xf numFmtId="2" fontId="7" fillId="0" borderId="27" xfId="0" applyNumberFormat="1" applyFont="1" applyFill="1" applyBorder="1" applyAlignment="1">
      <alignment horizontal="center"/>
    </xf>
    <xf numFmtId="0" fontId="7" fillId="0" borderId="33" xfId="0" applyFont="1" applyFill="1" applyBorder="1"/>
    <xf numFmtId="0" fontId="7" fillId="0" borderId="24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>
      <alignment vertical="center" wrapText="1"/>
    </xf>
    <xf numFmtId="1" fontId="4" fillId="2" borderId="37" xfId="0" applyNumberFormat="1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>
      <alignment horizontal="center" vertical="center"/>
    </xf>
    <xf numFmtId="2" fontId="7" fillId="2" borderId="2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 applyProtection="1">
      <alignment horizontal="center" vertical="center"/>
      <protection locked="0"/>
    </xf>
    <xf numFmtId="164" fontId="7" fillId="2" borderId="39" xfId="0" applyNumberFormat="1" applyFont="1" applyFill="1" applyBorder="1" applyAlignment="1" applyProtection="1">
      <alignment horizontal="center" vertical="center"/>
      <protection locked="0"/>
    </xf>
    <xf numFmtId="164" fontId="7" fillId="2" borderId="40" xfId="0" applyNumberFormat="1" applyFont="1" applyFill="1" applyBorder="1" applyAlignment="1" applyProtection="1">
      <alignment horizontal="center" vertical="center"/>
      <protection locked="0"/>
    </xf>
    <xf numFmtId="164" fontId="7" fillId="2" borderId="41" xfId="0" applyNumberFormat="1" applyFont="1" applyFill="1" applyBorder="1" applyAlignment="1" applyProtection="1">
      <alignment horizontal="center" vertical="center"/>
      <protection locked="0"/>
    </xf>
    <xf numFmtId="164" fontId="7" fillId="2" borderId="32" xfId="0" applyNumberFormat="1" applyFont="1" applyFill="1" applyBorder="1" applyAlignment="1" applyProtection="1">
      <alignment horizontal="center" vertical="center"/>
      <protection locked="0"/>
    </xf>
    <xf numFmtId="164" fontId="7" fillId="2" borderId="42" xfId="0" applyNumberFormat="1" applyFont="1" applyFill="1" applyBorder="1" applyAlignment="1" applyProtection="1">
      <alignment horizontal="center" vertical="center"/>
      <protection locked="0"/>
    </xf>
    <xf numFmtId="164" fontId="7" fillId="2" borderId="38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D4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4" t="s">
        <v>14</v>
      </c>
      <c r="C1" s="75"/>
      <c r="D1" s="76"/>
      <c r="E1" s="2" t="s">
        <v>11</v>
      </c>
      <c r="F1" s="12"/>
      <c r="G1" s="2"/>
      <c r="H1" s="2"/>
      <c r="I1" s="2" t="s">
        <v>1</v>
      </c>
      <c r="J1" s="3">
        <v>44642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6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25">
      <c r="A4" s="14" t="s">
        <v>10</v>
      </c>
      <c r="B4" s="21"/>
      <c r="C4" s="43">
        <v>405</v>
      </c>
      <c r="D4" s="59" t="s">
        <v>16</v>
      </c>
      <c r="E4" s="38" t="s">
        <v>17</v>
      </c>
      <c r="F4" s="48">
        <v>50</v>
      </c>
      <c r="G4" s="71">
        <f>192*90/120</f>
        <v>144</v>
      </c>
      <c r="H4" s="72">
        <f>13.6*90/120</f>
        <v>10.199999999999999</v>
      </c>
      <c r="I4" s="72">
        <f>13.5*90/120</f>
        <v>10.125</v>
      </c>
      <c r="J4" s="73">
        <f>4.1*90/120</f>
        <v>3.0749999999999997</v>
      </c>
    </row>
    <row r="5" spans="1:10" ht="20.25" x14ac:dyDescent="0.25">
      <c r="A5" s="15"/>
      <c r="B5" s="22"/>
      <c r="C5" s="44">
        <v>414</v>
      </c>
      <c r="D5" s="49" t="s">
        <v>18</v>
      </c>
      <c r="E5" s="47">
        <v>130</v>
      </c>
      <c r="F5" s="51">
        <v>12</v>
      </c>
      <c r="G5" s="65">
        <v>186.75</v>
      </c>
      <c r="H5" s="41">
        <v>6.9</v>
      </c>
      <c r="I5" s="41">
        <v>12.75</v>
      </c>
      <c r="J5" s="42">
        <v>76.650000000000006</v>
      </c>
    </row>
    <row r="6" spans="1:10" ht="20.25" x14ac:dyDescent="0.3">
      <c r="A6" s="15"/>
      <c r="B6" s="22"/>
      <c r="C6" s="39">
        <v>108</v>
      </c>
      <c r="D6" s="55" t="s">
        <v>15</v>
      </c>
      <c r="E6" s="56">
        <v>25</v>
      </c>
      <c r="F6" s="54">
        <v>4</v>
      </c>
      <c r="G6" s="66">
        <v>108</v>
      </c>
      <c r="H6" s="67">
        <v>8</v>
      </c>
      <c r="I6" s="67">
        <v>1</v>
      </c>
      <c r="J6" s="68">
        <v>49</v>
      </c>
    </row>
    <row r="7" spans="1:10" ht="20.25" x14ac:dyDescent="0.25">
      <c r="A7" s="35"/>
      <c r="B7" s="22"/>
      <c r="C7" s="39">
        <v>507</v>
      </c>
      <c r="D7" s="50" t="s">
        <v>19</v>
      </c>
      <c r="E7" s="47">
        <v>200</v>
      </c>
      <c r="F7" s="46">
        <v>12.52</v>
      </c>
      <c r="G7" s="40">
        <v>96</v>
      </c>
      <c r="H7" s="41">
        <v>0.5</v>
      </c>
      <c r="I7" s="41">
        <v>0.2</v>
      </c>
      <c r="J7" s="42">
        <v>23.1</v>
      </c>
    </row>
    <row r="8" spans="1:10" ht="20.25" x14ac:dyDescent="0.25">
      <c r="A8" s="35"/>
      <c r="B8" s="22"/>
      <c r="C8" s="45"/>
      <c r="D8" s="53"/>
      <c r="E8" s="61"/>
      <c r="F8" s="62"/>
      <c r="G8" s="52"/>
      <c r="H8" s="69"/>
      <c r="I8" s="69"/>
      <c r="J8" s="70"/>
    </row>
    <row r="9" spans="1:10" ht="20.25" x14ac:dyDescent="0.25">
      <c r="A9" s="15"/>
      <c r="B9" s="20"/>
      <c r="C9" s="63"/>
      <c r="D9" s="53"/>
      <c r="E9" s="61"/>
      <c r="F9" s="64"/>
      <c r="G9" s="40"/>
      <c r="H9" s="41"/>
      <c r="I9" s="41"/>
      <c r="J9" s="42"/>
    </row>
    <row r="10" spans="1:10" ht="18.75" x14ac:dyDescent="0.3">
      <c r="A10" s="15"/>
      <c r="B10" s="20"/>
      <c r="C10" s="20"/>
      <c r="D10" s="36"/>
      <c r="E10" s="37"/>
      <c r="F10" s="57"/>
      <c r="G10" s="27"/>
      <c r="H10" s="28"/>
      <c r="I10" s="28"/>
      <c r="J10" s="29"/>
    </row>
    <row r="11" spans="1:10" ht="19.5" thickBot="1" x14ac:dyDescent="0.35">
      <c r="A11" s="16"/>
      <c r="B11" s="17"/>
      <c r="C11" s="18"/>
      <c r="D11" s="19"/>
      <c r="E11" s="60"/>
      <c r="F11" s="58"/>
      <c r="G11" s="25"/>
      <c r="H11" s="23"/>
      <c r="I11" s="23"/>
      <c r="J11" s="24"/>
    </row>
    <row r="12" spans="1:10" ht="19.5" thickBot="1" x14ac:dyDescent="0.35">
      <c r="A12" s="7"/>
      <c r="B12" s="8"/>
      <c r="C12" s="30"/>
      <c r="D12" s="31"/>
      <c r="E12" s="32"/>
      <c r="F12" s="34">
        <f>SUM(F4:F11)</f>
        <v>78.52</v>
      </c>
      <c r="G12" s="32"/>
      <c r="H12" s="32"/>
      <c r="I12" s="32"/>
      <c r="J12" s="33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2022-03-20T15:34:41Z</dcterms:modified>
</cp:coreProperties>
</file>