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5.12-09.12\с 05-09.12\83,23 в министер\"/>
    </mc:Choice>
  </mc:AlternateContent>
  <xr:revisionPtr revIDLastSave="0" documentId="13_ncr:1_{F7E50187-DBAF-4482-9226-74F53CF7963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12" i="1"/>
  <c r="F12" i="1"/>
  <c r="J8" i="1"/>
  <c r="J12" i="1" s="1"/>
  <c r="I8" i="1"/>
  <c r="H8" i="1"/>
  <c r="H12" i="1" s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<sst xmlns="http://schemas.openxmlformats.org/spreadsheetml/2006/main" count="22" uniqueCount="22">
  <si>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</si>
  <si>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</si>
  <si>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</si>
  <si>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</si>
  <si>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</si>
  <si>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</si>
  <si>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</si>
  <si>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</si>
  <si>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</si>
  <si>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</si>
  <si>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</si>
  <si>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</si>
  <si>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</si>
  <si>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</si>
  <si>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</si>
  <si>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</si>
  <si>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Зразы с соусом</t>
  </si>
  <si>
    <t>90\30</t>
  </si>
  <si>
    <t>Рагу овощное</t>
  </si>
  <si>
    <t>Чай с лимоном</t>
  </si>
  <si>
    <t>200\20</t>
  </si>
  <si>
    <t>Булочка Пермская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</si>
</sst>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1" t="s">
        <v>13</v>
      </c>
      <c r="C1" s="22"/>
      <c r="D1" s="23"/>
      <c r="E1" s="2" t="s">
        <v>10</v>
      </c>
      <c r="F1" s="4"/>
      <c r="G1" s="2"/>
      <c r="H1" s="2"/>
      <c r="I1" s="2" t="s">
        <v>1</v>
      </c>
      <c r="J1" s="3">
        <v>44901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2" t="s">
        <v>14</v>
      </c>
      <c r="G3" s="13" t="s">
        <v>5</v>
      </c>
      <c r="H3" s="13" t="s">
        <v>6</v>
      </c>
      <c r="I3" s="13" t="s">
        <v>7</v>
      </c>
      <c r="J3" s="13" t="s">
        <v>8</v>
      </c>
    </row>
    <row r="4" spans="1:10" ht="18.75" x14ac:dyDescent="0.3">
      <c r="A4" s="6" t="s">
        <v>9</v>
      </c>
      <c r="B4" s="7"/>
      <c r="C4" s="14">
        <v>376</v>
      </c>
      <c r="D4" s="15" t="s">
        <v>16</v>
      </c>
      <c r="E4" s="24" t="s">
        <v>17</v>
      </c>
      <c r="F4" s="24">
        <v>189.9</v>
      </c>
      <c r="G4" s="25">
        <v>40.229999999999997</v>
      </c>
      <c r="H4" s="24">
        <v>10.53</v>
      </c>
      <c r="I4" s="24">
        <v>9.99</v>
      </c>
      <c r="J4" s="24">
        <v>14.58</v>
      </c>
    </row>
    <row r="5" spans="1:10" ht="18.75" x14ac:dyDescent="0.3">
      <c r="A5" s="6"/>
      <c r="B5" s="7"/>
      <c r="C5" s="16">
        <v>195</v>
      </c>
      <c r="D5" s="17" t="s">
        <v>18</v>
      </c>
      <c r="E5" s="26">
        <v>150</v>
      </c>
      <c r="F5" s="26">
        <v>135</v>
      </c>
      <c r="G5" s="27">
        <v>18</v>
      </c>
      <c r="H5" s="24">
        <v>3</v>
      </c>
      <c r="I5" s="24">
        <v>8.02</v>
      </c>
      <c r="J5" s="24">
        <v>12.75</v>
      </c>
    </row>
    <row r="6" spans="1:10" ht="18.75" x14ac:dyDescent="0.3">
      <c r="A6" s="6"/>
      <c r="B6" s="7"/>
      <c r="C6" s="16">
        <v>494</v>
      </c>
      <c r="D6" s="15" t="s">
        <v>19</v>
      </c>
      <c r="E6" s="24" t="s">
        <v>20</v>
      </c>
      <c r="F6" s="24">
        <v>61</v>
      </c>
      <c r="G6" s="25">
        <v>6</v>
      </c>
      <c r="H6" s="24">
        <v>0.1</v>
      </c>
      <c r="I6" s="24">
        <v>0</v>
      </c>
      <c r="J6" s="24">
        <v>15.2</v>
      </c>
    </row>
    <row r="7" spans="1:10" ht="18.75" x14ac:dyDescent="0.3">
      <c r="A7" s="6"/>
      <c r="B7" s="7"/>
      <c r="C7" s="16">
        <v>554</v>
      </c>
      <c r="D7" s="15" t="s">
        <v>21</v>
      </c>
      <c r="E7" s="24">
        <v>75</v>
      </c>
      <c r="F7" s="24">
        <v>260</v>
      </c>
      <c r="G7" s="25">
        <v>16</v>
      </c>
      <c r="H7" s="24">
        <v>4.8</v>
      </c>
      <c r="I7" s="24">
        <v>9.4</v>
      </c>
      <c r="J7" s="24">
        <v>39</v>
      </c>
    </row>
    <row r="8" spans="1:10" ht="18.75" x14ac:dyDescent="0.3">
      <c r="A8" s="6"/>
      <c r="B8" s="7"/>
      <c r="C8" s="16">
        <v>108</v>
      </c>
      <c r="D8" s="15" t="s">
        <v>15</v>
      </c>
      <c r="E8" s="24">
        <v>25</v>
      </c>
      <c r="F8" s="24">
        <v>58.75</v>
      </c>
      <c r="G8" s="25">
        <v>3</v>
      </c>
      <c r="H8" s="28">
        <f>7.6*25/100</f>
        <v>1.9</v>
      </c>
      <c r="I8" s="28">
        <f>0.8*25/100</f>
        <v>0.2</v>
      </c>
      <c r="J8" s="28">
        <f>49.2*25/100</f>
        <v>12.3</v>
      </c>
    </row>
    <row r="9" spans="1:10" ht="18.75" x14ac:dyDescent="0.3">
      <c r="A9" s="6"/>
      <c r="B9" s="8"/>
      <c r="C9" s="14"/>
      <c r="D9" s="18"/>
      <c r="E9" s="29"/>
      <c r="F9" s="30"/>
      <c r="G9" s="29"/>
      <c r="H9" s="31"/>
      <c r="I9" s="31"/>
      <c r="J9" s="31"/>
    </row>
    <row r="10" spans="1:10" ht="18.75" x14ac:dyDescent="0.3">
      <c r="A10" s="6"/>
      <c r="B10" s="8"/>
      <c r="C10" s="16"/>
      <c r="D10" s="19"/>
      <c r="E10" s="32"/>
      <c r="F10" s="30"/>
      <c r="G10" s="33"/>
      <c r="H10" s="33"/>
      <c r="I10" s="33"/>
      <c r="J10" s="33"/>
    </row>
    <row r="11" spans="1:10" ht="18.75" x14ac:dyDescent="0.3">
      <c r="A11" s="6"/>
      <c r="B11" s="7"/>
      <c r="C11" s="16"/>
      <c r="D11" s="20"/>
      <c r="E11" s="34"/>
      <c r="F11" s="35"/>
      <c r="G11" s="34"/>
      <c r="H11" s="34"/>
      <c r="I11" s="34"/>
      <c r="J11" s="34"/>
    </row>
    <row r="12" spans="1:10" ht="18.75" x14ac:dyDescent="0.3">
      <c r="A12" s="5"/>
      <c r="B12" s="9"/>
      <c r="C12" s="9"/>
      <c r="D12" s="10"/>
      <c r="E12" s="36">
        <v>590</v>
      </c>
      <c r="F12" s="36">
        <f t="shared" ref="F12:J12" si="0">SUM(F4:F11)</f>
        <v>704.65</v>
      </c>
      <c r="G12" s="36">
        <f t="shared" si="0"/>
        <v>83.22999999999999</v>
      </c>
      <c r="H12" s="11">
        <f t="shared" si="0"/>
        <v>20.329999999999998</v>
      </c>
      <c r="I12" s="11">
        <f t="shared" si="0"/>
        <v>27.609999999999996</v>
      </c>
      <c r="J12" s="11">
        <f t="shared" si="0"/>
        <v>93.83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2022-12-01T06:52:52Z</dcterms:modified>
</cp:coreProperties>
</file>